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000" windowHeight="8715" tabRatio="852" activeTab="0"/>
  </bookViews>
  <sheets>
    <sheet name="課程" sheetId="1" r:id="rId1"/>
  </sheets>
  <definedNames/>
  <calcPr fullCalcOnLoad="1"/>
</workbook>
</file>

<file path=xl/sharedStrings.xml><?xml version="1.0" encoding="utf-8"?>
<sst xmlns="http://schemas.openxmlformats.org/spreadsheetml/2006/main" count="45" uniqueCount="34">
  <si>
    <t>一年級</t>
  </si>
  <si>
    <t>二年級</t>
  </si>
  <si>
    <t>上學期</t>
  </si>
  <si>
    <t>下學期</t>
  </si>
  <si>
    <t>學分</t>
  </si>
  <si>
    <t>時數</t>
  </si>
  <si>
    <t>備註</t>
  </si>
  <si>
    <t>專業選修至少</t>
  </si>
  <si>
    <t>以上合計至少</t>
  </si>
  <si>
    <t>合計</t>
  </si>
  <si>
    <r>
      <t>科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目</t>
    </r>
  </si>
  <si>
    <t>學分</t>
  </si>
  <si>
    <t>共同必修科目</t>
  </si>
  <si>
    <r>
      <t>書報討論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一</t>
    </r>
    <r>
      <rPr>
        <sz val="10"/>
        <rFont val="Times New Roman"/>
        <family val="1"/>
      </rPr>
      <t>)</t>
    </r>
  </si>
  <si>
    <t>必修合計</t>
  </si>
  <si>
    <t>選修</t>
  </si>
  <si>
    <t>機電整合技術</t>
  </si>
  <si>
    <t>創意產品設計</t>
  </si>
  <si>
    <t>專利與智財實務</t>
  </si>
  <si>
    <t>圖控理論設計</t>
  </si>
  <si>
    <t>碩士畢業論文(一)</t>
  </si>
  <si>
    <t>碩士畢業論文(二)</t>
  </si>
  <si>
    <t>書報討論(二)</t>
  </si>
  <si>
    <t>智慧型控制</t>
  </si>
  <si>
    <r>
      <t>PLC</t>
    </r>
    <r>
      <rPr>
        <sz val="10"/>
        <rFont val="標楷體"/>
        <family val="4"/>
      </rPr>
      <t>控制系統</t>
    </r>
  </si>
  <si>
    <t>機器人學</t>
  </si>
  <si>
    <t>產品檢測研究</t>
  </si>
  <si>
    <t>大數據分析</t>
  </si>
  <si>
    <t>感測技術與整合應用</t>
  </si>
  <si>
    <r>
      <rPr>
        <b/>
        <sz val="11"/>
        <rFont val="Times New Roman"/>
        <family val="1"/>
      </rPr>
      <t xml:space="preserve">  </t>
    </r>
    <r>
      <rPr>
        <b/>
        <sz val="11"/>
        <rFont val="標楷體"/>
        <family val="4"/>
      </rPr>
      <t>建國科技大學</t>
    </r>
    <r>
      <rPr>
        <b/>
        <sz val="11"/>
        <rFont val="Times New Roman"/>
        <family val="1"/>
      </rPr>
      <t xml:space="preserve"> </t>
    </r>
    <r>
      <rPr>
        <b/>
        <sz val="11"/>
        <rFont val="標楷體"/>
        <family val="4"/>
      </rPr>
      <t>日間部</t>
    </r>
    <r>
      <rPr>
        <b/>
        <sz val="11"/>
        <rFont val="Times New Roman"/>
        <family val="1"/>
      </rPr>
      <t xml:space="preserve">  </t>
    </r>
    <r>
      <rPr>
        <b/>
        <sz val="11"/>
        <rFont val="標楷體"/>
        <family val="4"/>
      </rPr>
      <t>一○六學年度春季入學</t>
    </r>
    <r>
      <rPr>
        <b/>
        <sz val="11"/>
        <rFont val="Times New Roman"/>
        <family val="1"/>
      </rPr>
      <t xml:space="preserve"> </t>
    </r>
    <r>
      <rPr>
        <b/>
        <sz val="11"/>
        <rFont val="標楷體"/>
        <family val="4"/>
      </rPr>
      <t>產業碩士專班</t>
    </r>
    <r>
      <rPr>
        <b/>
        <sz val="11"/>
        <rFont val="Times New Roman"/>
        <family val="1"/>
      </rPr>
      <t xml:space="preserve"> </t>
    </r>
    <r>
      <rPr>
        <b/>
        <sz val="11"/>
        <rFont val="標楷體"/>
        <family val="4"/>
      </rPr>
      <t>電機工程系</t>
    </r>
    <r>
      <rPr>
        <b/>
        <sz val="11"/>
        <rFont val="Times New Roman"/>
        <family val="1"/>
      </rPr>
      <t xml:space="preserve"> </t>
    </r>
    <r>
      <rPr>
        <b/>
        <sz val="11"/>
        <rFont val="標楷體"/>
        <family val="4"/>
      </rPr>
      <t>開課表</t>
    </r>
    <r>
      <rPr>
        <b/>
        <sz val="11"/>
        <rFont val="Times New Roman"/>
        <family val="1"/>
      </rPr>
      <t xml:space="preserve"> 106M02</t>
    </r>
  </si>
  <si>
    <r>
      <t>106</t>
    </r>
    <r>
      <rPr>
        <sz val="10"/>
        <rFont val="標楷體"/>
        <family val="4"/>
      </rPr>
      <t>春</t>
    </r>
  </si>
  <si>
    <r>
      <t>106</t>
    </r>
    <r>
      <rPr>
        <sz val="10"/>
        <rFont val="標楷體"/>
        <family val="4"/>
      </rPr>
      <t>暑</t>
    </r>
  </si>
  <si>
    <r>
      <t>106</t>
    </r>
    <r>
      <rPr>
        <sz val="10"/>
        <rFont val="標楷體"/>
        <family val="4"/>
      </rPr>
      <t>秋</t>
    </r>
  </si>
  <si>
    <r>
      <t>1.</t>
    </r>
    <r>
      <rPr>
        <sz val="10"/>
        <rFont val="標楷體"/>
        <family val="4"/>
      </rPr>
      <t>畢業生必修</t>
    </r>
    <r>
      <rPr>
        <sz val="10"/>
        <rFont val="Times New Roman"/>
        <family val="1"/>
      </rPr>
      <t>14</t>
    </r>
    <r>
      <rPr>
        <sz val="10"/>
        <rFont val="標楷體"/>
        <family val="4"/>
      </rPr>
      <t>學分</t>
    </r>
    <r>
      <rPr>
        <sz val="10"/>
        <rFont val="Times New Roman"/>
        <family val="1"/>
      </rPr>
      <t xml:space="preserve"> 
2.</t>
    </r>
    <r>
      <rPr>
        <sz val="10"/>
        <rFont val="標楷體"/>
        <family val="4"/>
      </rPr>
      <t>畢業生至少修</t>
    </r>
    <r>
      <rPr>
        <sz val="10"/>
        <rFont val="Times New Roman"/>
        <family val="1"/>
      </rPr>
      <t>24</t>
    </r>
    <r>
      <rPr>
        <sz val="10"/>
        <rFont val="標楷體"/>
        <family val="4"/>
      </rPr>
      <t xml:space="preserve">學分
</t>
    </r>
    <r>
      <rPr>
        <sz val="10"/>
        <color indexed="10"/>
        <rFont val="Times New Roman"/>
        <family val="1"/>
      </rPr>
      <t>3.</t>
    </r>
    <r>
      <rPr>
        <sz val="10"/>
        <color indexed="10"/>
        <rFont val="標楷體"/>
        <family val="4"/>
      </rPr>
      <t>本課表經</t>
    </r>
    <r>
      <rPr>
        <sz val="10"/>
        <color indexed="10"/>
        <rFont val="Times New Roman"/>
        <family val="1"/>
      </rPr>
      <t>105.10.12</t>
    </r>
    <r>
      <rPr>
        <sz val="10"/>
        <color indexed="10"/>
        <rFont val="標楷體"/>
        <family val="4"/>
      </rPr>
      <t>系課程與教學委員會會議通過，</t>
    </r>
    <r>
      <rPr>
        <sz val="10"/>
        <color indexed="10"/>
        <rFont val="Times New Roman"/>
        <family val="1"/>
      </rPr>
      <t>105.10.17</t>
    </r>
    <r>
      <rPr>
        <sz val="10"/>
        <color indexed="10"/>
        <rFont val="標楷體"/>
        <family val="4"/>
      </rPr>
      <t>院課程與教學委員會會議通過，</t>
    </r>
    <r>
      <rPr>
        <sz val="10"/>
        <color indexed="10"/>
        <rFont val="Times New Roman"/>
        <family val="1"/>
      </rPr>
      <t>105.10.27</t>
    </r>
    <r>
      <rPr>
        <sz val="10"/>
        <color indexed="10"/>
        <rFont val="標楷體"/>
        <family val="4"/>
      </rPr>
      <t>校課程委員會會議通過，</t>
    </r>
    <r>
      <rPr>
        <sz val="10"/>
        <color indexed="10"/>
        <rFont val="Times New Roman"/>
        <family val="1"/>
      </rPr>
      <t>105.12.22</t>
    </r>
    <r>
      <rPr>
        <sz val="10"/>
        <color indexed="10"/>
        <rFont val="標楷體"/>
        <family val="4"/>
      </rPr>
      <t>教務會議訂定通過。</t>
    </r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</si>
</sst>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#,##0_);[Red]\(#,##0\)"/>
    <numFmt numFmtId="181" formatCode="0.0%"/>
    <numFmt numFmtId="182" formatCode="0.0_ "/>
    <numFmt numFmtId="183" formatCode="0_ "/>
    <numFmt numFmtId="184" formatCode="m&quot;月&quot;d&quot;日&quot;"/>
    <numFmt numFmtId="185" formatCode="#,##0.00_ "/>
    <numFmt numFmtId="186" formatCode="0.00_ "/>
    <numFmt numFmtId="187" formatCode="#,##0.0_);[Red]\(#,##0.0\)"/>
  </numFmts>
  <fonts count="35">
    <font>
      <sz val="12"/>
      <name val="新細明體"/>
      <family val="1"/>
    </font>
    <font>
      <sz val="10"/>
      <name val="Times New Roman"/>
      <family val="1"/>
    </font>
    <font>
      <sz val="9"/>
      <name val="新細明體"/>
      <family val="1"/>
    </font>
    <font>
      <sz val="10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8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8"/>
      <color indexed="10"/>
      <name val="Times New Roman"/>
      <family val="1"/>
    </font>
    <font>
      <sz val="10"/>
      <name val="標楷體"/>
      <family val="4"/>
    </font>
    <font>
      <sz val="10"/>
      <color indexed="8"/>
      <name val="標楷體"/>
      <family val="4"/>
    </font>
    <font>
      <b/>
      <sz val="10"/>
      <color indexed="10"/>
      <name val="標楷體"/>
      <family val="4"/>
    </font>
    <font>
      <sz val="10"/>
      <color indexed="10"/>
      <name val="標楷體"/>
      <family val="4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b/>
      <sz val="11"/>
      <name val="標楷體"/>
      <family val="4"/>
    </font>
    <font>
      <b/>
      <sz val="1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8" fillId="16" borderId="0" applyNumberFormat="0" applyBorder="0" applyAlignment="0" applyProtection="0"/>
    <xf numFmtId="0" fontId="9" fillId="0" borderId="1" applyNumberFormat="0" applyFill="0" applyAlignment="0" applyProtection="0"/>
    <xf numFmtId="0" fontId="10" fillId="4" borderId="0" applyNumberFormat="0" applyBorder="0" applyAlignment="0" applyProtection="0"/>
    <xf numFmtId="9" fontId="0" fillId="0" borderId="0" applyFont="0" applyFill="0" applyBorder="0" applyAlignment="0" applyProtection="0"/>
    <xf numFmtId="0" fontId="11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0" fillId="18" borderId="4" applyNumberFormat="0" applyFont="0" applyAlignment="0" applyProtection="0"/>
    <xf numFmtId="0" fontId="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2" applyNumberFormat="0" applyAlignment="0" applyProtection="0"/>
    <xf numFmtId="0" fontId="19" fillId="17" borderId="8" applyNumberFormat="0" applyAlignment="0" applyProtection="0"/>
    <xf numFmtId="0" fontId="20" fillId="23" borderId="9" applyNumberFormat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shrinkToFit="1"/>
    </xf>
    <xf numFmtId="0" fontId="3" fillId="0" borderId="0" xfId="0" applyFont="1" applyAlignment="1">
      <alignment horizontal="center" vertical="center" wrapText="1" shrinkToFit="1" readingOrder="1"/>
    </xf>
    <xf numFmtId="0" fontId="24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shrinkToFit="1"/>
    </xf>
    <xf numFmtId="0" fontId="1" fillId="24" borderId="10" xfId="0" applyFont="1" applyFill="1" applyBorder="1" applyAlignment="1">
      <alignment shrinkToFit="1"/>
    </xf>
    <xf numFmtId="0" fontId="1" fillId="24" borderId="10" xfId="0" applyFont="1" applyFill="1" applyBorder="1" applyAlignment="1">
      <alignment horizontal="right" vertical="center" wrapText="1"/>
    </xf>
    <xf numFmtId="0" fontId="24" fillId="0" borderId="10" xfId="0" applyFont="1" applyFill="1" applyBorder="1" applyAlignment="1">
      <alignment horizontal="center" vertical="center"/>
    </xf>
    <xf numFmtId="0" fontId="1" fillId="24" borderId="10" xfId="33" applyFont="1" applyFill="1" applyBorder="1" applyAlignment="1">
      <alignment horizontal="center" vertical="center" wrapText="1" shrinkToFit="1" readingOrder="1"/>
      <protection/>
    </xf>
    <xf numFmtId="0" fontId="1" fillId="24" borderId="10" xfId="0" applyFont="1" applyFill="1" applyBorder="1" applyAlignment="1">
      <alignment horizontal="center" vertical="center" shrinkToFit="1"/>
    </xf>
    <xf numFmtId="0" fontId="1" fillId="0" borderId="12" xfId="0" applyFont="1" applyFill="1" applyBorder="1" applyAlignment="1">
      <alignment shrinkToFit="1"/>
    </xf>
    <xf numFmtId="0" fontId="1" fillId="0" borderId="13" xfId="0" applyFont="1" applyFill="1" applyBorder="1" applyAlignment="1">
      <alignment shrinkToFit="1"/>
    </xf>
    <xf numFmtId="0" fontId="27" fillId="0" borderId="13" xfId="33" applyFont="1" applyBorder="1" applyAlignment="1">
      <alignment horizontal="center" vertical="center" shrinkToFit="1"/>
      <protection/>
    </xf>
    <xf numFmtId="0" fontId="27" fillId="0" borderId="14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27" fillId="0" borderId="16" xfId="0" applyFont="1" applyFill="1" applyBorder="1" applyAlignment="1">
      <alignment shrinkToFit="1"/>
    </xf>
    <xf numFmtId="0" fontId="27" fillId="0" borderId="12" xfId="0" applyFont="1" applyFill="1" applyBorder="1" applyAlignment="1">
      <alignment shrinkToFit="1"/>
    </xf>
    <xf numFmtId="0" fontId="27" fillId="24" borderId="17" xfId="33" applyFont="1" applyFill="1" applyBorder="1" applyAlignment="1">
      <alignment horizontal="center" vertical="center" wrapText="1" shrinkToFit="1" readingOrder="1"/>
      <protection/>
    </xf>
    <xf numFmtId="0" fontId="27" fillId="0" borderId="11" xfId="0" applyFont="1" applyFill="1" applyBorder="1" applyAlignment="1">
      <alignment shrinkToFit="1"/>
    </xf>
    <xf numFmtId="0" fontId="28" fillId="0" borderId="11" xfId="0" applyFont="1" applyFill="1" applyBorder="1" applyAlignment="1">
      <alignment shrinkToFit="1"/>
    </xf>
    <xf numFmtId="0" fontId="27" fillId="24" borderId="17" xfId="0" applyFont="1" applyFill="1" applyBorder="1" applyAlignment="1">
      <alignment horizontal="center" vertical="center" shrinkToFit="1"/>
    </xf>
    <xf numFmtId="0" fontId="30" fillId="0" borderId="17" xfId="0" applyFont="1" applyFill="1" applyBorder="1" applyAlignment="1">
      <alignment horizontal="center" vertical="center"/>
    </xf>
    <xf numFmtId="0" fontId="1" fillId="0" borderId="11" xfId="0" applyFont="1" applyBorder="1" applyAlignment="1">
      <alignment/>
    </xf>
    <xf numFmtId="0" fontId="31" fillId="0" borderId="11" xfId="0" applyFont="1" applyFill="1" applyBorder="1" applyAlignment="1">
      <alignment horizontal="left" shrinkToFit="1"/>
    </xf>
    <xf numFmtId="0" fontId="3" fillId="0" borderId="11" xfId="0" applyFont="1" applyBorder="1" applyAlignment="1">
      <alignment shrinkToFit="1"/>
    </xf>
    <xf numFmtId="0" fontId="1" fillId="0" borderId="18" xfId="0" applyFont="1" applyFill="1" applyBorder="1" applyAlignment="1">
      <alignment shrinkToFit="1"/>
    </xf>
    <xf numFmtId="0" fontId="27" fillId="0" borderId="13" xfId="0" applyFont="1" applyFill="1" applyBorder="1" applyAlignment="1">
      <alignment shrinkToFit="1"/>
    </xf>
    <xf numFmtId="0" fontId="27" fillId="0" borderId="19" xfId="0" applyFont="1" applyFill="1" applyBorder="1" applyAlignment="1">
      <alignment shrinkToFit="1"/>
    </xf>
    <xf numFmtId="0" fontId="29" fillId="25" borderId="13" xfId="0" applyFont="1" applyFill="1" applyBorder="1" applyAlignment="1">
      <alignment shrinkToFit="1"/>
    </xf>
    <xf numFmtId="0" fontId="31" fillId="25" borderId="11" xfId="0" applyFont="1" applyFill="1" applyBorder="1" applyAlignment="1">
      <alignment horizontal="left" shrinkToFit="1"/>
    </xf>
    <xf numFmtId="0" fontId="27" fillId="25" borderId="11" xfId="0" applyFont="1" applyFill="1" applyBorder="1" applyAlignment="1">
      <alignment shrinkToFit="1"/>
    </xf>
    <xf numFmtId="0" fontId="29" fillId="25" borderId="12" xfId="0" applyFont="1" applyFill="1" applyBorder="1" applyAlignment="1">
      <alignment shrinkToFit="1"/>
    </xf>
    <xf numFmtId="0" fontId="1" fillId="0" borderId="16" xfId="0" applyFont="1" applyFill="1" applyBorder="1" applyAlignment="1">
      <alignment horizontal="center" shrinkToFit="1"/>
    </xf>
    <xf numFmtId="0" fontId="1" fillId="0" borderId="16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 shrinkToFit="1"/>
    </xf>
    <xf numFmtId="0" fontId="1" fillId="0" borderId="18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shrinkToFit="1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 shrinkToFit="1"/>
    </xf>
    <xf numFmtId="0" fontId="1" fillId="24" borderId="10" xfId="0" applyFont="1" applyFill="1" applyBorder="1" applyAlignment="1">
      <alignment horizontal="center" shrinkToFit="1"/>
    </xf>
    <xf numFmtId="0" fontId="23" fillId="0" borderId="11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shrinkToFit="1"/>
    </xf>
    <xf numFmtId="0" fontId="1" fillId="0" borderId="11" xfId="33" applyFont="1" applyFill="1" applyBorder="1" applyAlignment="1">
      <alignment horizontal="center" vertical="center" wrapText="1"/>
      <protection/>
    </xf>
    <xf numFmtId="0" fontId="1" fillId="25" borderId="11" xfId="33" applyFont="1" applyFill="1" applyBorder="1" applyAlignment="1">
      <alignment horizontal="center" vertical="center" wrapText="1"/>
      <protection/>
    </xf>
    <xf numFmtId="0" fontId="1" fillId="25" borderId="11" xfId="0" applyFont="1" applyFill="1" applyBorder="1" applyAlignment="1">
      <alignment horizontal="center" shrinkToFit="1"/>
    </xf>
    <xf numFmtId="0" fontId="1" fillId="25" borderId="11" xfId="0" applyFont="1" applyFill="1" applyBorder="1" applyAlignment="1">
      <alignment horizontal="center"/>
    </xf>
    <xf numFmtId="0" fontId="1" fillId="25" borderId="11" xfId="0" applyFont="1" applyFill="1" applyBorder="1" applyAlignment="1">
      <alignment horizontal="center" vertical="center" wrapText="1"/>
    </xf>
    <xf numFmtId="0" fontId="23" fillId="25" borderId="11" xfId="0" applyFont="1" applyFill="1" applyBorder="1" applyAlignment="1">
      <alignment horizontal="center" vertical="center" wrapText="1"/>
    </xf>
    <xf numFmtId="0" fontId="25" fillId="25" borderId="13" xfId="0" applyFont="1" applyFill="1" applyBorder="1" applyAlignment="1">
      <alignment horizontal="center" vertical="center" wrapText="1"/>
    </xf>
    <xf numFmtId="0" fontId="25" fillId="25" borderId="13" xfId="0" applyFont="1" applyFill="1" applyBorder="1" applyAlignment="1">
      <alignment horizontal="center" shrinkToFit="1"/>
    </xf>
    <xf numFmtId="0" fontId="25" fillId="25" borderId="11" xfId="0" applyFont="1" applyFill="1" applyBorder="1" applyAlignment="1">
      <alignment horizontal="center"/>
    </xf>
    <xf numFmtId="0" fontId="25" fillId="25" borderId="12" xfId="0" applyFont="1" applyFill="1" applyBorder="1" applyAlignment="1">
      <alignment horizontal="center" vertical="center" wrapText="1"/>
    </xf>
    <xf numFmtId="0" fontId="25" fillId="25" borderId="12" xfId="0" applyFont="1" applyFill="1" applyBorder="1" applyAlignment="1">
      <alignment horizontal="center" shrinkToFit="1"/>
    </xf>
    <xf numFmtId="0" fontId="26" fillId="25" borderId="11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shrinkToFit="1"/>
    </xf>
    <xf numFmtId="0" fontId="1" fillId="0" borderId="1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24" borderId="24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 shrinkToFit="1"/>
    </xf>
    <xf numFmtId="0" fontId="1" fillId="0" borderId="11" xfId="0" applyFont="1" applyFill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1" fillId="0" borderId="25" xfId="33" applyFont="1" applyFill="1" applyBorder="1" applyAlignment="1">
      <alignment horizontal="center" vertical="center" wrapText="1"/>
      <protection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shrinkToFit="1"/>
    </xf>
    <xf numFmtId="0" fontId="1" fillId="0" borderId="13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24" borderId="24" xfId="0" applyFont="1" applyFill="1" applyBorder="1" applyAlignment="1">
      <alignment horizontal="center" vertical="center" wrapText="1"/>
    </xf>
    <xf numFmtId="0" fontId="24" fillId="0" borderId="24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shrinkToFit="1"/>
    </xf>
    <xf numFmtId="0" fontId="27" fillId="0" borderId="26" xfId="0" applyFont="1" applyFill="1" applyBorder="1" applyAlignment="1">
      <alignment shrinkToFit="1"/>
    </xf>
    <xf numFmtId="0" fontId="34" fillId="0" borderId="27" xfId="33" applyFont="1" applyBorder="1" applyAlignment="1">
      <alignment horizontal="center" vertical="center" wrapText="1"/>
      <protection/>
    </xf>
    <xf numFmtId="0" fontId="32" fillId="0" borderId="28" xfId="33" applyFont="1" applyBorder="1" applyAlignment="1">
      <alignment horizontal="center" vertical="center" wrapText="1"/>
      <protection/>
    </xf>
    <xf numFmtId="0" fontId="32" fillId="0" borderId="29" xfId="33" applyFont="1" applyBorder="1" applyAlignment="1">
      <alignment horizontal="center" vertical="center" wrapText="1"/>
      <protection/>
    </xf>
    <xf numFmtId="0" fontId="1" fillId="0" borderId="20" xfId="33" applyFont="1" applyBorder="1" applyAlignment="1">
      <alignment horizontal="center" vertical="center" shrinkToFit="1"/>
      <protection/>
    </xf>
    <xf numFmtId="0" fontId="1" fillId="0" borderId="25" xfId="33" applyFont="1" applyBorder="1" applyAlignment="1">
      <alignment horizontal="center" vertical="center" shrinkToFit="1"/>
      <protection/>
    </xf>
    <xf numFmtId="43" fontId="27" fillId="0" borderId="30" xfId="34" applyFont="1" applyBorder="1" applyAlignment="1">
      <alignment horizontal="center" vertical="center" wrapText="1"/>
    </xf>
    <xf numFmtId="43" fontId="1" fillId="0" borderId="31" xfId="34" applyFont="1" applyBorder="1" applyAlignment="1">
      <alignment horizontal="center" vertical="center" wrapText="1"/>
    </xf>
    <xf numFmtId="43" fontId="1" fillId="0" borderId="32" xfId="34" applyFont="1" applyBorder="1" applyAlignment="1">
      <alignment horizontal="center" vertical="center" wrapText="1"/>
    </xf>
    <xf numFmtId="43" fontId="1" fillId="0" borderId="33" xfId="34" applyFont="1" applyBorder="1" applyAlignment="1">
      <alignment horizontal="center" vertical="center" wrapText="1"/>
    </xf>
    <xf numFmtId="43" fontId="1" fillId="0" borderId="34" xfId="34" applyFont="1" applyBorder="1" applyAlignment="1">
      <alignment horizontal="center" vertical="center" wrapText="1"/>
    </xf>
    <xf numFmtId="43" fontId="1" fillId="0" borderId="35" xfId="34" applyFont="1" applyBorder="1" applyAlignment="1">
      <alignment horizontal="center" vertical="center" wrapText="1"/>
    </xf>
    <xf numFmtId="0" fontId="27" fillId="0" borderId="11" xfId="33" applyFont="1" applyBorder="1" applyAlignment="1">
      <alignment horizontal="center" vertical="center" shrinkToFit="1"/>
      <protection/>
    </xf>
    <xf numFmtId="0" fontId="1" fillId="0" borderId="13" xfId="33" applyFont="1" applyBorder="1" applyAlignment="1">
      <alignment horizontal="center" vertical="center" shrinkToFit="1"/>
      <protection/>
    </xf>
    <xf numFmtId="0" fontId="1" fillId="0" borderId="12" xfId="33" applyFont="1" applyBorder="1" applyAlignment="1">
      <alignment horizontal="center" vertical="center" shrinkToFit="1"/>
      <protection/>
    </xf>
    <xf numFmtId="0" fontId="27" fillId="0" borderId="16" xfId="0" applyFont="1" applyBorder="1" applyAlignment="1">
      <alignment horizontal="center" shrinkToFit="1"/>
    </xf>
    <xf numFmtId="0" fontId="1" fillId="0" borderId="16" xfId="0" applyFont="1" applyBorder="1" applyAlignment="1">
      <alignment horizontal="center" shrinkToFit="1"/>
    </xf>
    <xf numFmtId="0" fontId="1" fillId="0" borderId="36" xfId="0" applyFont="1" applyBorder="1" applyAlignment="1">
      <alignment horizontal="center" vertical="center" wrapText="1" shrinkToFit="1" readingOrder="1"/>
    </xf>
    <xf numFmtId="0" fontId="1" fillId="0" borderId="37" xfId="0" applyFont="1" applyBorder="1" applyAlignment="1">
      <alignment horizontal="center" vertical="center" wrapText="1" shrinkToFit="1" readingOrder="1"/>
    </xf>
    <xf numFmtId="0" fontId="1" fillId="0" borderId="38" xfId="0" applyFont="1" applyBorder="1" applyAlignment="1">
      <alignment horizontal="center" vertical="center" wrapText="1" shrinkToFit="1" readingOrder="1"/>
    </xf>
    <xf numFmtId="0" fontId="27" fillId="0" borderId="16" xfId="33" applyFont="1" applyBorder="1" applyAlignment="1">
      <alignment horizontal="center" vertical="center" shrinkToFit="1"/>
      <protection/>
    </xf>
    <xf numFmtId="0" fontId="1" fillId="0" borderId="16" xfId="33" applyFont="1" applyBorder="1" applyAlignment="1">
      <alignment horizontal="center" vertical="center" shrinkToFit="1"/>
      <protection/>
    </xf>
    <xf numFmtId="0" fontId="1" fillId="0" borderId="11" xfId="33" applyFont="1" applyBorder="1" applyAlignment="1">
      <alignment horizontal="center" vertical="center" shrinkToFit="1"/>
      <protection/>
    </xf>
    <xf numFmtId="0" fontId="27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42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43" xfId="0" applyFont="1" applyBorder="1" applyAlignment="1">
      <alignment horizontal="left" vertical="center" wrapText="1"/>
    </xf>
    <xf numFmtId="0" fontId="1" fillId="0" borderId="44" xfId="0" applyFont="1" applyBorder="1" applyAlignment="1">
      <alignment horizontal="left" vertical="center" wrapText="1"/>
    </xf>
    <xf numFmtId="0" fontId="1" fillId="0" borderId="45" xfId="0" applyFont="1" applyBorder="1" applyAlignment="1">
      <alignment horizontal="left" vertical="center" wrapText="1"/>
    </xf>
    <xf numFmtId="0" fontId="27" fillId="0" borderId="36" xfId="33" applyFont="1" applyBorder="1" applyAlignment="1">
      <alignment horizontal="center" vertical="center" wrapText="1" shrinkToFit="1" readingOrder="1"/>
      <protection/>
    </xf>
    <xf numFmtId="0" fontId="27" fillId="0" borderId="40" xfId="33" applyFont="1" applyBorder="1" applyAlignment="1">
      <alignment horizontal="center" vertical="center" wrapText="1" shrinkToFit="1" readingOrder="1"/>
      <protection/>
    </xf>
    <xf numFmtId="0" fontId="1" fillId="0" borderId="46" xfId="33" applyFont="1" applyBorder="1" applyAlignment="1">
      <alignment horizontal="center" vertical="center" wrapText="1" shrinkToFit="1" readingOrder="1"/>
      <protection/>
    </xf>
    <xf numFmtId="0" fontId="27" fillId="0" borderId="13" xfId="0" applyFont="1" applyBorder="1" applyAlignment="1">
      <alignment horizontal="center" vertical="center" shrinkToFit="1"/>
    </xf>
    <xf numFmtId="0" fontId="1" fillId="0" borderId="18" xfId="0" applyFont="1" applyBorder="1" applyAlignment="1">
      <alignment horizontal="center" vertical="center" shrinkToFit="1"/>
    </xf>
    <xf numFmtId="0" fontId="27" fillId="0" borderId="36" xfId="0" applyFont="1" applyBorder="1" applyAlignment="1">
      <alignment horizontal="center" vertical="center" wrapText="1" shrinkToFit="1" readingOrder="1"/>
    </xf>
    <xf numFmtId="0" fontId="1" fillId="0" borderId="46" xfId="0" applyFont="1" applyBorder="1" applyAlignment="1">
      <alignment horizontal="center" vertical="center" wrapText="1" shrinkToFit="1" readingOrder="1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97開課表_電機開課表研究所日間部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tabSelected="1" zoomScalePageLayoutView="0" workbookViewId="0" topLeftCell="A1">
      <selection activeCell="V7" sqref="V7"/>
    </sheetView>
  </sheetViews>
  <sheetFormatPr defaultColWidth="9.00390625" defaultRowHeight="16.5"/>
  <cols>
    <col min="1" max="1" width="12.00390625" style="3" customWidth="1"/>
    <col min="2" max="2" width="18.00390625" style="2" bestFit="1" customWidth="1"/>
    <col min="3" max="6" width="4.625" style="2" customWidth="1"/>
    <col min="7" max="7" width="18.00390625" style="2" customWidth="1"/>
    <col min="8" max="11" width="4.625" style="2" customWidth="1"/>
    <col min="12" max="13" width="4.625" style="1" customWidth="1"/>
    <col min="14" max="16384" width="9.00390625" style="1" customWidth="1"/>
  </cols>
  <sheetData>
    <row r="1" spans="1:13" ht="15" customHeight="1" thickBot="1">
      <c r="A1" s="77" t="s">
        <v>29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9"/>
    </row>
    <row r="2" spans="1:13" ht="14.25">
      <c r="A2" s="93"/>
      <c r="B2" s="91" t="s">
        <v>0</v>
      </c>
      <c r="C2" s="92"/>
      <c r="D2" s="92"/>
      <c r="E2" s="92"/>
      <c r="F2" s="92"/>
      <c r="G2" s="96" t="s">
        <v>1</v>
      </c>
      <c r="H2" s="97"/>
      <c r="I2" s="97"/>
      <c r="J2" s="97"/>
      <c r="K2" s="97"/>
      <c r="L2" s="82" t="s">
        <v>9</v>
      </c>
      <c r="M2" s="83"/>
    </row>
    <row r="3" spans="1:13" ht="14.25">
      <c r="A3" s="94"/>
      <c r="B3" s="114" t="s">
        <v>10</v>
      </c>
      <c r="C3" s="88" t="s">
        <v>2</v>
      </c>
      <c r="D3" s="98"/>
      <c r="E3" s="88" t="s">
        <v>3</v>
      </c>
      <c r="F3" s="98"/>
      <c r="G3" s="88" t="s">
        <v>10</v>
      </c>
      <c r="H3" s="88" t="s">
        <v>2</v>
      </c>
      <c r="I3" s="98"/>
      <c r="J3" s="88" t="s">
        <v>3</v>
      </c>
      <c r="K3" s="98"/>
      <c r="L3" s="84"/>
      <c r="M3" s="85"/>
    </row>
    <row r="4" spans="1:13" ht="14.25">
      <c r="A4" s="95"/>
      <c r="B4" s="115"/>
      <c r="C4" s="80" t="s">
        <v>30</v>
      </c>
      <c r="D4" s="81"/>
      <c r="E4" s="80" t="s">
        <v>31</v>
      </c>
      <c r="F4" s="81"/>
      <c r="G4" s="89"/>
      <c r="H4" s="80" t="s">
        <v>32</v>
      </c>
      <c r="I4" s="81"/>
      <c r="J4" s="80" t="s">
        <v>30</v>
      </c>
      <c r="K4" s="81"/>
      <c r="L4" s="86"/>
      <c r="M4" s="87"/>
    </row>
    <row r="5" spans="1:13" ht="15" thickBot="1">
      <c r="A5" s="95"/>
      <c r="B5" s="115"/>
      <c r="C5" s="13" t="s">
        <v>4</v>
      </c>
      <c r="D5" s="13" t="s">
        <v>5</v>
      </c>
      <c r="E5" s="13" t="s">
        <v>4</v>
      </c>
      <c r="F5" s="13" t="s">
        <v>5</v>
      </c>
      <c r="G5" s="90"/>
      <c r="H5" s="13" t="s">
        <v>11</v>
      </c>
      <c r="I5" s="13" t="s">
        <v>5</v>
      </c>
      <c r="J5" s="13" t="s">
        <v>4</v>
      </c>
      <c r="K5" s="13" t="s">
        <v>5</v>
      </c>
      <c r="L5" s="14" t="s">
        <v>4</v>
      </c>
      <c r="M5" s="15" t="s">
        <v>5</v>
      </c>
    </row>
    <row r="6" spans="1:13" ht="14.25" customHeight="1">
      <c r="A6" s="111" t="s">
        <v>12</v>
      </c>
      <c r="B6" s="16" t="s">
        <v>13</v>
      </c>
      <c r="C6" s="33"/>
      <c r="D6" s="33"/>
      <c r="E6" s="34">
        <v>1</v>
      </c>
      <c r="F6" s="34">
        <v>2</v>
      </c>
      <c r="G6" s="16" t="s">
        <v>22</v>
      </c>
      <c r="H6" s="57">
        <v>1</v>
      </c>
      <c r="I6" s="57">
        <v>2</v>
      </c>
      <c r="J6" s="57"/>
      <c r="K6" s="57"/>
      <c r="L6" s="57"/>
      <c r="M6" s="58"/>
    </row>
    <row r="7" spans="1:13" ht="14.25" customHeight="1">
      <c r="A7" s="112"/>
      <c r="B7" s="26" t="s">
        <v>24</v>
      </c>
      <c r="C7" s="35">
        <v>3</v>
      </c>
      <c r="D7" s="35">
        <v>3</v>
      </c>
      <c r="E7" s="36"/>
      <c r="F7" s="36"/>
      <c r="G7" s="19" t="s">
        <v>20</v>
      </c>
      <c r="H7" s="59">
        <v>3</v>
      </c>
      <c r="I7" s="59">
        <v>0</v>
      </c>
      <c r="J7" s="59"/>
      <c r="K7" s="59"/>
      <c r="L7" s="59"/>
      <c r="M7" s="60"/>
    </row>
    <row r="8" spans="1:13" ht="14.25" customHeight="1">
      <c r="A8" s="112"/>
      <c r="B8" s="19" t="s">
        <v>16</v>
      </c>
      <c r="C8" s="37"/>
      <c r="D8" s="37"/>
      <c r="E8" s="38">
        <v>3</v>
      </c>
      <c r="F8" s="38">
        <v>3</v>
      </c>
      <c r="G8" s="19" t="s">
        <v>21</v>
      </c>
      <c r="H8" s="59"/>
      <c r="I8" s="59"/>
      <c r="J8" s="59">
        <v>3</v>
      </c>
      <c r="K8" s="59">
        <v>0</v>
      </c>
      <c r="L8" s="59"/>
      <c r="M8" s="60"/>
    </row>
    <row r="9" spans="1:13" ht="14.25" customHeight="1" thickBot="1">
      <c r="A9" s="113"/>
      <c r="B9" s="17"/>
      <c r="C9" s="39"/>
      <c r="D9" s="39"/>
      <c r="E9" s="39"/>
      <c r="F9" s="39"/>
      <c r="G9" s="76"/>
      <c r="H9" s="61"/>
      <c r="I9" s="61"/>
      <c r="J9" s="61"/>
      <c r="K9" s="61"/>
      <c r="L9" s="62"/>
      <c r="M9" s="63"/>
    </row>
    <row r="10" spans="1:13" ht="14.25" customHeight="1" thickBot="1">
      <c r="A10" s="18" t="s">
        <v>14</v>
      </c>
      <c r="B10" s="9"/>
      <c r="C10" s="40">
        <f>SUM(C6:C9)</f>
        <v>3</v>
      </c>
      <c r="D10" s="40">
        <f>SUM(D6:D9)</f>
        <v>3</v>
      </c>
      <c r="E10" s="40">
        <f>SUM(E6:E9)</f>
        <v>4</v>
      </c>
      <c r="F10" s="40">
        <f>SUM(F6:F9)</f>
        <v>5</v>
      </c>
      <c r="G10" s="6"/>
      <c r="H10" s="10">
        <f>SUM(H6:H9)</f>
        <v>4</v>
      </c>
      <c r="I10" s="10">
        <f>SUM(I6:I9)</f>
        <v>2</v>
      </c>
      <c r="J10" s="10">
        <f>SUM(J6:J9)</f>
        <v>3</v>
      </c>
      <c r="K10" s="10">
        <f>SUM(K6:K9)</f>
        <v>0</v>
      </c>
      <c r="L10" s="55">
        <f>C10+E10+H10+J10</f>
        <v>14</v>
      </c>
      <c r="M10" s="64">
        <f>D10+F10+I10+K10</f>
        <v>10</v>
      </c>
    </row>
    <row r="11" spans="1:13" ht="14.25">
      <c r="A11" s="116" t="s">
        <v>15</v>
      </c>
      <c r="B11" s="19" t="s">
        <v>19</v>
      </c>
      <c r="C11" s="37">
        <v>3</v>
      </c>
      <c r="D11" s="37">
        <v>3</v>
      </c>
      <c r="E11" s="33"/>
      <c r="F11" s="33"/>
      <c r="G11" s="19" t="s">
        <v>26</v>
      </c>
      <c r="H11" s="65">
        <v>3</v>
      </c>
      <c r="I11" s="65">
        <v>3</v>
      </c>
      <c r="J11" s="65"/>
      <c r="K11" s="65"/>
      <c r="L11" s="57"/>
      <c r="M11" s="58"/>
    </row>
    <row r="12" spans="1:13" ht="14.25">
      <c r="A12" s="94"/>
      <c r="B12" s="19" t="s">
        <v>27</v>
      </c>
      <c r="C12" s="37">
        <v>3</v>
      </c>
      <c r="D12" s="37">
        <v>3</v>
      </c>
      <c r="E12" s="37"/>
      <c r="F12" s="37"/>
      <c r="G12" s="19" t="s">
        <v>23</v>
      </c>
      <c r="H12" s="43">
        <v>3</v>
      </c>
      <c r="I12" s="43">
        <v>3</v>
      </c>
      <c r="J12" s="66"/>
      <c r="K12" s="66"/>
      <c r="L12" s="59"/>
      <c r="M12" s="60"/>
    </row>
    <row r="13" spans="1:13" ht="16.5" customHeight="1">
      <c r="A13" s="94"/>
      <c r="B13" s="19" t="s">
        <v>17</v>
      </c>
      <c r="C13" s="37">
        <v>3</v>
      </c>
      <c r="D13" s="37">
        <v>3</v>
      </c>
      <c r="E13" s="37"/>
      <c r="F13" s="37"/>
      <c r="G13" s="27" t="s">
        <v>18</v>
      </c>
      <c r="H13" s="67"/>
      <c r="I13" s="75"/>
      <c r="J13" s="43">
        <v>3</v>
      </c>
      <c r="K13" s="43">
        <v>3</v>
      </c>
      <c r="L13" s="59"/>
      <c r="M13" s="60"/>
    </row>
    <row r="14" spans="1:13" ht="15" customHeight="1">
      <c r="A14" s="94"/>
      <c r="B14" s="19" t="s">
        <v>28</v>
      </c>
      <c r="C14" s="41"/>
      <c r="D14" s="41"/>
      <c r="E14" s="37">
        <v>3</v>
      </c>
      <c r="F14" s="42">
        <v>3</v>
      </c>
      <c r="G14" s="25"/>
      <c r="H14" s="68"/>
      <c r="I14" s="66"/>
      <c r="J14" s="66"/>
      <c r="K14" s="66"/>
      <c r="L14" s="59"/>
      <c r="M14" s="60"/>
    </row>
    <row r="15" spans="1:13" ht="15" customHeight="1">
      <c r="A15" s="94"/>
      <c r="B15" s="19" t="s">
        <v>25</v>
      </c>
      <c r="C15" s="41"/>
      <c r="D15" s="41"/>
      <c r="E15" s="37">
        <v>3</v>
      </c>
      <c r="F15" s="42">
        <v>3</v>
      </c>
      <c r="G15" s="25"/>
      <c r="H15" s="68"/>
      <c r="I15" s="66"/>
      <c r="J15" s="66"/>
      <c r="K15" s="66"/>
      <c r="L15" s="59"/>
      <c r="M15" s="60"/>
    </row>
    <row r="16" spans="1:13" ht="15" customHeight="1">
      <c r="A16" s="94"/>
      <c r="B16" s="19"/>
      <c r="C16" s="37"/>
      <c r="D16" s="37"/>
      <c r="E16" s="37"/>
      <c r="F16" s="37"/>
      <c r="G16" s="28"/>
      <c r="H16" s="43"/>
      <c r="I16" s="66"/>
      <c r="J16" s="66"/>
      <c r="K16" s="66"/>
      <c r="L16" s="59"/>
      <c r="M16" s="60"/>
    </row>
    <row r="17" spans="1:13" ht="16.5" customHeight="1">
      <c r="A17" s="94"/>
      <c r="B17" s="24"/>
      <c r="C17" s="41"/>
      <c r="D17" s="41"/>
      <c r="E17" s="38"/>
      <c r="F17" s="38"/>
      <c r="G17" s="19"/>
      <c r="H17" s="43"/>
      <c r="I17" s="43"/>
      <c r="J17" s="66"/>
      <c r="K17" s="66"/>
      <c r="L17" s="59"/>
      <c r="M17" s="60"/>
    </row>
    <row r="18" spans="1:13" ht="16.5" customHeight="1">
      <c r="A18" s="94"/>
      <c r="B18" s="19"/>
      <c r="C18" s="43"/>
      <c r="D18" s="43"/>
      <c r="E18" s="41"/>
      <c r="F18" s="41"/>
      <c r="G18" s="20"/>
      <c r="H18" s="43"/>
      <c r="I18" s="43"/>
      <c r="J18" s="59"/>
      <c r="K18" s="59"/>
      <c r="L18" s="59"/>
      <c r="M18" s="60"/>
    </row>
    <row r="19" spans="1:13" ht="16.5" customHeight="1">
      <c r="A19" s="94"/>
      <c r="B19" s="29"/>
      <c r="C19" s="44"/>
      <c r="D19" s="44"/>
      <c r="E19" s="45"/>
      <c r="F19" s="45"/>
      <c r="G19" s="23"/>
      <c r="H19" s="69"/>
      <c r="I19" s="69"/>
      <c r="J19" s="69"/>
      <c r="K19" s="69"/>
      <c r="L19" s="59"/>
      <c r="M19" s="60"/>
    </row>
    <row r="20" spans="1:13" ht="16.5" customHeight="1">
      <c r="A20" s="94"/>
      <c r="B20" s="30"/>
      <c r="C20" s="44"/>
      <c r="D20" s="44"/>
      <c r="E20" s="46"/>
      <c r="F20" s="46"/>
      <c r="G20" s="23"/>
      <c r="H20" s="69"/>
      <c r="I20" s="69"/>
      <c r="J20" s="69"/>
      <c r="K20" s="69"/>
      <c r="L20" s="59"/>
      <c r="M20" s="60"/>
    </row>
    <row r="21" spans="1:13" ht="16.5" customHeight="1">
      <c r="A21" s="94"/>
      <c r="B21" s="31"/>
      <c r="C21" s="47"/>
      <c r="D21" s="45"/>
      <c r="E21" s="48"/>
      <c r="F21" s="48"/>
      <c r="G21" s="5"/>
      <c r="H21" s="66"/>
      <c r="I21" s="66"/>
      <c r="J21" s="66"/>
      <c r="K21" s="66"/>
      <c r="L21" s="59"/>
      <c r="M21" s="60"/>
    </row>
    <row r="22" spans="1:13" ht="16.5" customHeight="1">
      <c r="A22" s="95"/>
      <c r="B22" s="29"/>
      <c r="C22" s="49"/>
      <c r="D22" s="50"/>
      <c r="E22" s="51"/>
      <c r="F22" s="51"/>
      <c r="G22" s="12"/>
      <c r="H22" s="70"/>
      <c r="I22" s="70"/>
      <c r="J22" s="70"/>
      <c r="K22" s="70"/>
      <c r="L22" s="71"/>
      <c r="M22" s="72"/>
    </row>
    <row r="23" spans="1:13" ht="16.5" customHeight="1" thickBot="1">
      <c r="A23" s="117"/>
      <c r="B23" s="32"/>
      <c r="C23" s="52"/>
      <c r="D23" s="53"/>
      <c r="E23" s="54"/>
      <c r="F23" s="54"/>
      <c r="G23" s="11"/>
      <c r="H23" s="61"/>
      <c r="I23" s="61"/>
      <c r="J23" s="61"/>
      <c r="K23" s="61"/>
      <c r="L23" s="62"/>
      <c r="M23" s="63"/>
    </row>
    <row r="24" spans="1:13" ht="17.25" customHeight="1" thickBot="1">
      <c r="A24" s="21" t="s">
        <v>7</v>
      </c>
      <c r="B24" s="10"/>
      <c r="C24" s="55">
        <v>9</v>
      </c>
      <c r="D24" s="55">
        <v>9</v>
      </c>
      <c r="E24" s="56">
        <v>6</v>
      </c>
      <c r="F24" s="56">
        <v>6</v>
      </c>
      <c r="G24" s="7"/>
      <c r="H24" s="56">
        <v>6</v>
      </c>
      <c r="I24" s="56">
        <v>6</v>
      </c>
      <c r="J24" s="56">
        <v>3</v>
      </c>
      <c r="K24" s="56">
        <v>3</v>
      </c>
      <c r="L24" s="56">
        <f>C24+E24+H24+J24</f>
        <v>24</v>
      </c>
      <c r="M24" s="73">
        <f>D24+F24+I24+K24</f>
        <v>24</v>
      </c>
    </row>
    <row r="25" spans="1:13" ht="15" thickBot="1">
      <c r="A25" s="22" t="s">
        <v>8</v>
      </c>
      <c r="B25" s="8"/>
      <c r="C25" s="8">
        <v>12</v>
      </c>
      <c r="D25" s="8">
        <v>12</v>
      </c>
      <c r="E25" s="8">
        <v>10</v>
      </c>
      <c r="F25" s="8">
        <v>11</v>
      </c>
      <c r="G25" s="4"/>
      <c r="H25" s="8">
        <v>10</v>
      </c>
      <c r="I25" s="8">
        <v>8</v>
      </c>
      <c r="J25" s="8">
        <v>6</v>
      </c>
      <c r="K25" s="8">
        <f>K24+K10</f>
        <v>3</v>
      </c>
      <c r="L25" s="4">
        <v>38</v>
      </c>
      <c r="M25" s="74">
        <v>34</v>
      </c>
    </row>
    <row r="26" spans="1:13" ht="14.25" customHeight="1">
      <c r="A26" s="99" t="s">
        <v>6</v>
      </c>
      <c r="B26" s="102" t="s">
        <v>33</v>
      </c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4"/>
    </row>
    <row r="27" spans="1:13" ht="14.25">
      <c r="A27" s="100"/>
      <c r="B27" s="105"/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7"/>
    </row>
    <row r="28" spans="1:13" ht="14.25" customHeight="1">
      <c r="A28" s="100"/>
      <c r="B28" s="105"/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7"/>
    </row>
    <row r="29" spans="1:13" ht="15" thickBot="1">
      <c r="A29" s="101"/>
      <c r="B29" s="108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10"/>
    </row>
    <row r="32" spans="1:11" ht="14.25">
      <c r="A32" s="2"/>
      <c r="K32" s="1"/>
    </row>
  </sheetData>
  <sheetProtection/>
  <mergeCells count="19">
    <mergeCell ref="A26:A29"/>
    <mergeCell ref="B26:M29"/>
    <mergeCell ref="A6:A9"/>
    <mergeCell ref="B3:B5"/>
    <mergeCell ref="C3:D3"/>
    <mergeCell ref="H4:I4"/>
    <mergeCell ref="E3:F3"/>
    <mergeCell ref="C4:D4"/>
    <mergeCell ref="A11:A23"/>
    <mergeCell ref="A1:M1"/>
    <mergeCell ref="J4:K4"/>
    <mergeCell ref="L2:M4"/>
    <mergeCell ref="G3:G5"/>
    <mergeCell ref="B2:F2"/>
    <mergeCell ref="A2:A5"/>
    <mergeCell ref="G2:K2"/>
    <mergeCell ref="J3:K3"/>
    <mergeCell ref="E4:F4"/>
    <mergeCell ref="H3:I3"/>
  </mergeCells>
  <printOptions/>
  <pageMargins left="0.44" right="0.19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2016-12-12T11:20:24Z</cp:lastPrinted>
  <dcterms:created xsi:type="dcterms:W3CDTF">2005-12-20T05:44:06Z</dcterms:created>
  <dcterms:modified xsi:type="dcterms:W3CDTF">2017-03-01T10:31:25Z</dcterms:modified>
  <cp:category/>
  <cp:version/>
  <cp:contentType/>
  <cp:contentStatus/>
</cp:coreProperties>
</file>