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rror\SynologyDrive\ME\電機系\114學年1130918\開課表\115年度入學者適用\"/>
    </mc:Choice>
  </mc:AlternateContent>
  <xr:revisionPtr revIDLastSave="0" documentId="13_ncr:1_{031231AC-CFDE-4F39-A215-F130C315D595}" xr6:coauthVersionLast="36" xr6:coauthVersionMax="36" xr10:uidLastSave="{00000000-0000-0000-0000-000000000000}"/>
  <bookViews>
    <workbookView xWindow="0" yWindow="0" windowWidth="16960" windowHeight="5020" xr2:uid="{EDF05A51-0C72-424F-B732-726D751DB2BC}"/>
  </bookViews>
  <sheets>
    <sheet name="電機工程系日間部四技114開課表(更新)" sheetId="5" r:id="rId1"/>
  </sheets>
  <calcPr calcId="191028"/>
</workbook>
</file>

<file path=xl/calcChain.xml><?xml version="1.0" encoding="utf-8"?>
<calcChain xmlns="http://schemas.openxmlformats.org/spreadsheetml/2006/main">
  <c r="L9" i="5" l="1"/>
  <c r="L10" i="5"/>
  <c r="K9" i="5"/>
  <c r="K10" i="5"/>
  <c r="J9" i="5"/>
  <c r="J10" i="5"/>
  <c r="I9" i="5"/>
  <c r="I10" i="5"/>
  <c r="G9" i="5"/>
  <c r="E9" i="5"/>
  <c r="N9" i="5"/>
  <c r="F9" i="5"/>
  <c r="D9" i="5"/>
  <c r="M9" i="5"/>
  <c r="F10" i="5"/>
  <c r="E10" i="5"/>
  <c r="D10" i="5"/>
  <c r="G10" i="5"/>
  <c r="M10" i="5"/>
  <c r="N10" i="5"/>
</calcChain>
</file>

<file path=xl/sharedStrings.xml><?xml version="1.0" encoding="utf-8"?>
<sst xmlns="http://schemas.openxmlformats.org/spreadsheetml/2006/main" count="77" uniqueCount="65">
  <si>
    <t>一年級</t>
  </si>
  <si>
    <t>二年級</t>
  </si>
  <si>
    <t>科  目</t>
  </si>
  <si>
    <t>上學期</t>
  </si>
  <si>
    <t>下學期</t>
  </si>
  <si>
    <t>時數</t>
  </si>
  <si>
    <t>學分</t>
  </si>
  <si>
    <t>小計</t>
    <phoneticPr fontId="2" type="noConversion"/>
  </si>
  <si>
    <t>共同</t>
    <phoneticPr fontId="2" type="noConversion"/>
  </si>
  <si>
    <t>控制與晶片應用</t>
    <phoneticPr fontId="2" type="noConversion"/>
  </si>
  <si>
    <t>合計</t>
    <phoneticPr fontId="2" type="noConversion"/>
  </si>
  <si>
    <t>學分</t>
    <phoneticPr fontId="2" type="noConversion"/>
  </si>
  <si>
    <t>科技英文</t>
    <phoneticPr fontId="2" type="noConversion"/>
  </si>
  <si>
    <t>共同必修科目</t>
    <phoneticPr fontId="3" type="noConversion"/>
  </si>
  <si>
    <t>必修合計</t>
    <phoneticPr fontId="2" type="noConversion"/>
  </si>
  <si>
    <t>碩士論文</t>
    <phoneticPr fontId="2" type="noConversion"/>
  </si>
  <si>
    <t>選修科目</t>
    <phoneticPr fontId="2" type="noConversion"/>
  </si>
  <si>
    <t>論文寫作</t>
    <phoneticPr fontId="2" type="noConversion"/>
  </si>
  <si>
    <t>綠色能源系統應用</t>
    <phoneticPr fontId="2" type="noConversion"/>
  </si>
  <si>
    <t>電力電子之電路設計與應用</t>
    <phoneticPr fontId="2" type="noConversion"/>
  </si>
  <si>
    <t>高等電力電子學</t>
    <phoneticPr fontId="2" type="noConversion"/>
  </si>
  <si>
    <t>電力品質專論</t>
    <phoneticPr fontId="2" type="noConversion"/>
  </si>
  <si>
    <t>高等線性代數</t>
    <phoneticPr fontId="2" type="noConversion"/>
  </si>
  <si>
    <t>切換式電源實務</t>
    <phoneticPr fontId="2" type="noConversion"/>
  </si>
  <si>
    <t>電力轉換器專論</t>
    <phoneticPr fontId="2" type="noConversion"/>
  </si>
  <si>
    <t>電力系統故障分析</t>
    <phoneticPr fontId="2" type="noConversion"/>
  </si>
  <si>
    <t>電動車專論</t>
    <phoneticPr fontId="2" type="noConversion"/>
  </si>
  <si>
    <t>高等線性系統</t>
    <phoneticPr fontId="2" type="noConversion"/>
  </si>
  <si>
    <t>電力與能源</t>
    <phoneticPr fontId="2" type="noConversion"/>
  </si>
  <si>
    <t>高等數位影像處理</t>
    <phoneticPr fontId="2" type="noConversion"/>
  </si>
  <si>
    <t>行動裝置嵌入式系統與軟體實作</t>
    <phoneticPr fontId="2" type="noConversion"/>
  </si>
  <si>
    <t>嵌入式馬達控制實務</t>
    <phoneticPr fontId="2" type="noConversion"/>
  </si>
  <si>
    <t>嵌入式系統創意設計</t>
    <phoneticPr fontId="2" type="noConversion"/>
  </si>
  <si>
    <t>混沌控制理論與應用</t>
    <phoneticPr fontId="2" type="noConversion"/>
  </si>
  <si>
    <t>高等數值分析</t>
    <phoneticPr fontId="2" type="noConversion"/>
  </si>
  <si>
    <t>高等數位控制系統設計</t>
    <phoneticPr fontId="2" type="noConversion"/>
  </si>
  <si>
    <t>高等數位訊號處理設計</t>
    <phoneticPr fontId="2" type="noConversion"/>
  </si>
  <si>
    <t>微型感測裝置嵌入式系統與軟體實作</t>
    <phoneticPr fontId="2" type="noConversion"/>
  </si>
  <si>
    <t>配電系統分析</t>
    <phoneticPr fontId="2" type="noConversion"/>
  </si>
  <si>
    <t>灰色關聯與GM系統</t>
    <phoneticPr fontId="2" type="noConversion"/>
  </si>
  <si>
    <t>電力電磁干擾</t>
    <phoneticPr fontId="2" type="noConversion"/>
  </si>
  <si>
    <t>電力系統控制與運轉</t>
    <phoneticPr fontId="2" type="noConversion"/>
  </si>
  <si>
    <t>電力系統電腦應用</t>
    <phoneticPr fontId="2" type="noConversion"/>
  </si>
  <si>
    <t>分散式電源</t>
    <phoneticPr fontId="2" type="noConversion"/>
  </si>
  <si>
    <t>光源驅動器電路設計</t>
    <phoneticPr fontId="2" type="noConversion"/>
  </si>
  <si>
    <t>再生能源電力系統轉換</t>
    <phoneticPr fontId="2" type="noConversion"/>
  </si>
  <si>
    <t>智慧型控制</t>
    <phoneticPr fontId="2" type="noConversion"/>
  </si>
  <si>
    <t>類神經控制</t>
    <phoneticPr fontId="2" type="noConversion"/>
  </si>
  <si>
    <t>強健控制系統</t>
    <phoneticPr fontId="2" type="noConversion"/>
  </si>
  <si>
    <t>磁性材料與元件設計</t>
    <phoneticPr fontId="2" type="noConversion"/>
  </si>
  <si>
    <t>多變量控制系統</t>
    <phoneticPr fontId="2" type="noConversion"/>
  </si>
  <si>
    <t>電子陶瓷</t>
    <phoneticPr fontId="2" type="noConversion"/>
  </si>
  <si>
    <t>備註</t>
    <phoneticPr fontId="2" type="noConversion"/>
  </si>
  <si>
    <t>畢業生必修10學分。</t>
    <phoneticPr fontId="2" type="noConversion"/>
  </si>
  <si>
    <t>畢業生至少修34學分。</t>
    <phoneticPr fontId="2" type="noConversion"/>
  </si>
  <si>
    <t>以專科學歷或同等學歷資格入學者，必需修補本系大學部相關專業課程選修12學分，且另以大學部學分費收取之。</t>
    <phoneticPr fontId="3" type="noConversion"/>
  </si>
  <si>
    <t>書報討論(一)(二)</t>
    <phoneticPr fontId="2" type="noConversion"/>
  </si>
  <si>
    <t>書報討論(三)(四)</t>
    <phoneticPr fontId="2" type="noConversion"/>
  </si>
  <si>
    <t>大語言模型原理與應用</t>
    <phoneticPr fontId="2" type="noConversion"/>
  </si>
  <si>
    <t>生成式聊天機器人系統設計</t>
    <phoneticPr fontId="2" type="noConversion"/>
  </si>
  <si>
    <t>3</t>
    <phoneticPr fontId="2" type="noConversion"/>
  </si>
  <si>
    <t>適應控制系統</t>
    <phoneticPr fontId="2" type="noConversion"/>
  </si>
  <si>
    <t>模糊數學與應用</t>
    <phoneticPr fontId="2" type="noConversion"/>
  </si>
  <si>
    <t xml:space="preserve"> 建國科技大學  日間部  115學年度入學  研究所  電機工程系  開課表      115002</t>
    <phoneticPr fontId="2" type="noConversion"/>
  </si>
  <si>
    <r>
      <t>本課表經114/09/30系課程與教學委員會會議修訂通過；114/10/02</t>
    </r>
    <r>
      <rPr>
        <sz val="7.5"/>
        <color indexed="8"/>
        <rFont val="標楷體"/>
        <family val="4"/>
        <charset val="136"/>
      </rPr>
      <t>院課程與教學委員會會議修訂通過；114/10/17校課程委員會會議修訂通過。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</si>
</sst>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>
    <font>
      <sz val="12"/>
      <color theme="1"/>
      <name val="新細明體"/>
      <family val="1"/>
      <charset val="136"/>
      <scheme val="minor"/>
    </font>
    <font>
      <sz val="12"/>
      <color indexed="8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7.5"/>
      <color indexed="8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2"/>
      <color rgb="FF000000"/>
      <name val="PMingLiu"/>
      <family val="1"/>
      <charset val="136"/>
    </font>
    <font>
      <sz val="7"/>
      <color theme="1"/>
      <name val="微軟正黑體"/>
      <family val="2"/>
      <charset val="136"/>
    </font>
    <font>
      <sz val="7.5"/>
      <color theme="1"/>
      <name val="微軟正黑體"/>
      <family val="2"/>
      <charset val="136"/>
    </font>
    <font>
      <sz val="7.5"/>
      <color theme="1"/>
      <name val="新細明體"/>
      <family val="1"/>
      <charset val="136"/>
    </font>
    <font>
      <sz val="9"/>
      <color theme="1"/>
      <name val="微軟正黑體"/>
      <family val="2"/>
      <charset val="136"/>
    </font>
    <font>
      <sz val="7.5"/>
      <color theme="1"/>
      <name val="標楷體"/>
      <family val="4"/>
      <charset val="136"/>
    </font>
    <font>
      <sz val="16"/>
      <color theme="1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6" fillId="0" borderId="0">
      <alignment vertical="center"/>
    </xf>
    <xf numFmtId="0" fontId="7" fillId="0" borderId="0"/>
    <xf numFmtId="0" fontId="4" fillId="0" borderId="0">
      <alignment vertical="center"/>
    </xf>
    <xf numFmtId="0" fontId="4" fillId="0" borderId="0"/>
    <xf numFmtId="43" fontId="1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/>
  </cellStyleXfs>
  <cellXfs count="24">
    <xf numFmtId="0" fontId="0" fillId="0" borderId="0" xfId="0">
      <alignment vertical="center"/>
    </xf>
    <xf numFmtId="0" fontId="8" fillId="0" borderId="0" xfId="0" applyFont="1" applyFill="1">
      <alignment vertical="center"/>
    </xf>
    <xf numFmtId="0" fontId="9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justify" vertical="center" wrapText="1" shrinkToFit="1"/>
    </xf>
    <xf numFmtId="0" fontId="9" fillId="0" borderId="1" xfId="0" applyFont="1" applyFill="1" applyBorder="1" applyAlignment="1">
      <alignment vertical="center" wrapText="1" shrinkToFit="1"/>
    </xf>
    <xf numFmtId="0" fontId="9" fillId="0" borderId="1" xfId="0" applyFont="1" applyFill="1" applyBorder="1" applyAlignment="1">
      <alignment horizontal="center" vertical="center" wrapText="1" shrinkToFit="1"/>
    </xf>
    <xf numFmtId="0" fontId="8" fillId="0" borderId="0" xfId="0" applyFont="1" applyFill="1" applyBorder="1">
      <alignment vertical="center"/>
    </xf>
    <xf numFmtId="0" fontId="11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shrinkToFi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textRotation="255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shrinkToFit="1"/>
    </xf>
    <xf numFmtId="43" fontId="9" fillId="0" borderId="1" xfId="5" applyFont="1" applyFill="1" applyBorder="1" applyAlignment="1">
      <alignment horizontal="center" vertical="center" wrapText="1"/>
    </xf>
  </cellXfs>
  <cellStyles count="8">
    <cellStyle name="一般" xfId="0" builtinId="0"/>
    <cellStyle name="一般 2" xfId="1" xr:uid="{CF9BE0D1-DC4F-4032-A4B0-9C72A9F847E7}"/>
    <cellStyle name="一般 3" xfId="2" xr:uid="{EA07EE24-831D-49B5-8CFA-8A4F24B15EB7}"/>
    <cellStyle name="一般 4" xfId="3" xr:uid="{7052D62E-BB65-4E3D-9CB0-CDFFDE203F9D}"/>
    <cellStyle name="一般 5" xfId="4" xr:uid="{85AE973A-ACF5-4E18-B8F1-DF26E46585D0}"/>
    <cellStyle name="千分位" xfId="5" builtinId="3"/>
    <cellStyle name="千分位 2" xfId="6" xr:uid="{976E6EB4-7C3D-4CED-A16E-64E8E44E0623}"/>
    <cellStyle name="千分位 3" xfId="7" xr:uid="{CBC8846F-E71B-458A-A901-4D8F21C4DF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22B77-39A1-447E-AD28-2382F88E62B5}">
  <sheetPr>
    <pageSetUpPr fitToPage="1"/>
  </sheetPr>
  <dimension ref="A1:N40"/>
  <sheetViews>
    <sheetView tabSelected="1" view="pageLayout" topLeftCell="A34" zoomScale="120" zoomScaleNormal="100" zoomScaleSheetLayoutView="100" zoomScalePageLayoutView="120" workbookViewId="0">
      <selection activeCell="G43" sqref="G43"/>
    </sheetView>
  </sheetViews>
  <sheetFormatPr defaultColWidth="3.453125" defaultRowHeight="9.5"/>
  <cols>
    <col min="1" max="2" width="4" style="1" customWidth="1"/>
    <col min="3" max="3" width="20.08984375" style="1" customWidth="1"/>
    <col min="4" max="7" width="4" style="1" customWidth="1"/>
    <col min="8" max="8" width="20.08984375" style="1" customWidth="1"/>
    <col min="9" max="12" width="4" style="1" customWidth="1"/>
    <col min="13" max="14" width="5.08984375" style="1" customWidth="1"/>
    <col min="15" max="16384" width="3.453125" style="1"/>
  </cols>
  <sheetData>
    <row r="1" spans="1:14" ht="20.5">
      <c r="A1" s="22" t="s">
        <v>63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ht="12.65" customHeight="1">
      <c r="A2" s="19"/>
      <c r="B2" s="19"/>
      <c r="C2" s="19" t="s">
        <v>0</v>
      </c>
      <c r="D2" s="19"/>
      <c r="E2" s="19"/>
      <c r="F2" s="19"/>
      <c r="G2" s="19"/>
      <c r="H2" s="19" t="s">
        <v>1</v>
      </c>
      <c r="I2" s="19"/>
      <c r="J2" s="19"/>
      <c r="K2" s="19"/>
      <c r="L2" s="19"/>
      <c r="M2" s="23" t="s">
        <v>10</v>
      </c>
      <c r="N2" s="23"/>
    </row>
    <row r="3" spans="1:14" ht="12.65" customHeight="1">
      <c r="A3" s="19"/>
      <c r="B3" s="19"/>
      <c r="C3" s="19" t="s">
        <v>2</v>
      </c>
      <c r="D3" s="19" t="s">
        <v>3</v>
      </c>
      <c r="E3" s="19"/>
      <c r="F3" s="19" t="s">
        <v>4</v>
      </c>
      <c r="G3" s="19"/>
      <c r="H3" s="19" t="s">
        <v>2</v>
      </c>
      <c r="I3" s="19" t="s">
        <v>3</v>
      </c>
      <c r="J3" s="19"/>
      <c r="K3" s="19" t="s">
        <v>4</v>
      </c>
      <c r="L3" s="19"/>
      <c r="M3" s="23"/>
      <c r="N3" s="23"/>
    </row>
    <row r="4" spans="1:14" ht="15" customHeight="1">
      <c r="A4" s="19"/>
      <c r="B4" s="19"/>
      <c r="C4" s="19"/>
      <c r="D4" s="5" t="s">
        <v>11</v>
      </c>
      <c r="E4" s="5" t="s">
        <v>5</v>
      </c>
      <c r="F4" s="5" t="s">
        <v>6</v>
      </c>
      <c r="G4" s="5" t="s">
        <v>5</v>
      </c>
      <c r="H4" s="19"/>
      <c r="I4" s="5" t="s">
        <v>11</v>
      </c>
      <c r="J4" s="5" t="s">
        <v>5</v>
      </c>
      <c r="K4" s="5" t="s">
        <v>6</v>
      </c>
      <c r="L4" s="5" t="s">
        <v>5</v>
      </c>
      <c r="M4" s="5" t="s">
        <v>11</v>
      </c>
      <c r="N4" s="5" t="s">
        <v>5</v>
      </c>
    </row>
    <row r="5" spans="1:14" ht="11.25" customHeight="1">
      <c r="A5" s="18" t="s">
        <v>13</v>
      </c>
      <c r="B5" s="18"/>
      <c r="C5" s="2" t="s">
        <v>56</v>
      </c>
      <c r="D5" s="13">
        <v>1</v>
      </c>
      <c r="E5" s="13">
        <v>2</v>
      </c>
      <c r="F5" s="13">
        <v>1</v>
      </c>
      <c r="G5" s="13">
        <v>2</v>
      </c>
      <c r="H5" s="2" t="s">
        <v>57</v>
      </c>
      <c r="I5" s="13">
        <v>1</v>
      </c>
      <c r="J5" s="13">
        <v>2</v>
      </c>
      <c r="K5" s="13">
        <v>1</v>
      </c>
      <c r="L5" s="13">
        <v>2</v>
      </c>
      <c r="M5" s="19"/>
      <c r="N5" s="19"/>
    </row>
    <row r="6" spans="1:14" ht="11.25" customHeight="1">
      <c r="A6" s="18"/>
      <c r="B6" s="18"/>
      <c r="C6" s="2"/>
      <c r="D6" s="13"/>
      <c r="E6" s="13"/>
      <c r="F6" s="13"/>
      <c r="G6" s="13"/>
      <c r="H6" s="2" t="s">
        <v>15</v>
      </c>
      <c r="I6" s="13">
        <v>3</v>
      </c>
      <c r="J6" s="13">
        <v>0</v>
      </c>
      <c r="K6" s="13">
        <v>3</v>
      </c>
      <c r="L6" s="13">
        <v>0</v>
      </c>
      <c r="M6" s="19"/>
      <c r="N6" s="19"/>
    </row>
    <row r="7" spans="1:14" ht="11.25" customHeight="1">
      <c r="A7" s="18"/>
      <c r="B7" s="18"/>
      <c r="C7" s="4"/>
      <c r="D7" s="13"/>
      <c r="E7" s="13"/>
      <c r="F7" s="13"/>
      <c r="G7" s="13"/>
      <c r="H7" s="2"/>
      <c r="I7" s="13"/>
      <c r="J7" s="13"/>
      <c r="K7" s="13"/>
      <c r="L7" s="13"/>
      <c r="M7" s="19"/>
      <c r="N7" s="19"/>
    </row>
    <row r="8" spans="1:14" ht="11.25" customHeight="1">
      <c r="A8" s="18"/>
      <c r="B8" s="18"/>
      <c r="C8" s="2"/>
      <c r="D8" s="13"/>
      <c r="E8" s="13"/>
      <c r="F8" s="13"/>
      <c r="G8" s="13"/>
      <c r="H8" s="7"/>
      <c r="I8" s="13"/>
      <c r="J8" s="13"/>
      <c r="K8" s="13"/>
      <c r="L8" s="13"/>
      <c r="M8" s="19"/>
      <c r="N8" s="19"/>
    </row>
    <row r="9" spans="1:14" ht="11.25" customHeight="1">
      <c r="A9" s="18"/>
      <c r="B9" s="18"/>
      <c r="C9" s="13" t="s">
        <v>7</v>
      </c>
      <c r="D9" s="13">
        <f>SUM(D5:D8)</f>
        <v>1</v>
      </c>
      <c r="E9" s="13">
        <f>SUM(E5:E8)</f>
        <v>2</v>
      </c>
      <c r="F9" s="13">
        <f>SUM(F5:F8)</f>
        <v>1</v>
      </c>
      <c r="G9" s="13">
        <f>SUM(G5:G8)</f>
        <v>2</v>
      </c>
      <c r="H9" s="13" t="s">
        <v>7</v>
      </c>
      <c r="I9" s="13">
        <f>SUM(I5:I7)</f>
        <v>4</v>
      </c>
      <c r="J9" s="13">
        <f>SUM(J5:J7)</f>
        <v>2</v>
      </c>
      <c r="K9" s="13">
        <f>SUM(K5:K7)</f>
        <v>4</v>
      </c>
      <c r="L9" s="13">
        <f>SUM(L5:L7)</f>
        <v>2</v>
      </c>
      <c r="M9" s="5">
        <f>SUM(D9,F9,I9,K9)</f>
        <v>10</v>
      </c>
      <c r="N9" s="5">
        <f>SUM(E9,G9,J9,L9)</f>
        <v>8</v>
      </c>
    </row>
    <row r="10" spans="1:14" ht="11.25" customHeight="1">
      <c r="A10" s="19" t="s">
        <v>14</v>
      </c>
      <c r="B10" s="19"/>
      <c r="C10" s="19"/>
      <c r="D10" s="13">
        <f>SUM(D9)</f>
        <v>1</v>
      </c>
      <c r="E10" s="13">
        <f>SUM(E9)</f>
        <v>2</v>
      </c>
      <c r="F10" s="13">
        <f>SUM(F9)</f>
        <v>1</v>
      </c>
      <c r="G10" s="13">
        <f>SUM(G9)</f>
        <v>2</v>
      </c>
      <c r="H10" s="13" t="s">
        <v>7</v>
      </c>
      <c r="I10" s="13">
        <f>SUM(I9)</f>
        <v>4</v>
      </c>
      <c r="J10" s="13">
        <f>SUM(J9)</f>
        <v>2</v>
      </c>
      <c r="K10" s="13">
        <f>SUM(K9)</f>
        <v>4</v>
      </c>
      <c r="L10" s="13">
        <f>SUM(L9)</f>
        <v>2</v>
      </c>
      <c r="M10" s="5">
        <f>SUM(D10,F10,I10,K10)</f>
        <v>10</v>
      </c>
      <c r="N10" s="5">
        <f>SUM(E10,G10,J10,L10)</f>
        <v>8</v>
      </c>
    </row>
    <row r="11" spans="1:14" ht="11.25" customHeight="1">
      <c r="A11" s="18" t="s">
        <v>16</v>
      </c>
      <c r="B11" s="18" t="s">
        <v>8</v>
      </c>
      <c r="C11" s="2" t="s">
        <v>12</v>
      </c>
      <c r="D11" s="13">
        <v>3</v>
      </c>
      <c r="E11" s="13">
        <v>3</v>
      </c>
      <c r="F11" s="13"/>
      <c r="G11" s="13"/>
      <c r="H11" s="2"/>
      <c r="I11" s="13"/>
      <c r="J11" s="13"/>
      <c r="K11" s="6"/>
      <c r="L11" s="6"/>
      <c r="M11" s="20"/>
      <c r="N11" s="20"/>
    </row>
    <row r="12" spans="1:14" ht="11.25" customHeight="1">
      <c r="A12" s="18"/>
      <c r="B12" s="18"/>
      <c r="C12" s="2" t="s">
        <v>17</v>
      </c>
      <c r="D12" s="13"/>
      <c r="E12" s="13"/>
      <c r="F12" s="13">
        <v>3</v>
      </c>
      <c r="G12" s="13">
        <v>3</v>
      </c>
      <c r="H12" s="2"/>
      <c r="I12" s="13"/>
      <c r="J12" s="13"/>
      <c r="K12" s="13"/>
      <c r="L12" s="13"/>
      <c r="M12" s="20"/>
      <c r="N12" s="20"/>
    </row>
    <row r="13" spans="1:14" ht="11.25" customHeight="1">
      <c r="A13" s="18"/>
      <c r="B13" s="18" t="s">
        <v>28</v>
      </c>
      <c r="C13" s="2" t="s">
        <v>18</v>
      </c>
      <c r="D13" s="13">
        <v>3</v>
      </c>
      <c r="E13" s="13">
        <v>3</v>
      </c>
      <c r="F13" s="13"/>
      <c r="G13" s="13"/>
      <c r="H13" s="2" t="s">
        <v>38</v>
      </c>
      <c r="I13" s="13">
        <v>3</v>
      </c>
      <c r="J13" s="13">
        <v>3</v>
      </c>
      <c r="K13" s="13"/>
      <c r="L13" s="13"/>
      <c r="M13" s="20"/>
      <c r="N13" s="20"/>
    </row>
    <row r="14" spans="1:14" ht="11.25" customHeight="1">
      <c r="A14" s="18"/>
      <c r="B14" s="18"/>
      <c r="C14" s="2" t="s">
        <v>19</v>
      </c>
      <c r="D14" s="13">
        <v>3</v>
      </c>
      <c r="E14" s="13">
        <v>3</v>
      </c>
      <c r="F14" s="13"/>
      <c r="G14" s="13"/>
      <c r="H14" s="2" t="s">
        <v>39</v>
      </c>
      <c r="I14" s="13">
        <v>3</v>
      </c>
      <c r="J14" s="13">
        <v>3</v>
      </c>
      <c r="K14" s="13"/>
      <c r="L14" s="13"/>
      <c r="M14" s="20"/>
      <c r="N14" s="20"/>
    </row>
    <row r="15" spans="1:14" ht="11.25" customHeight="1">
      <c r="A15" s="18"/>
      <c r="B15" s="18"/>
      <c r="C15" s="2" t="s">
        <v>20</v>
      </c>
      <c r="D15" s="13">
        <v>3</v>
      </c>
      <c r="E15" s="13">
        <v>3</v>
      </c>
      <c r="F15" s="13"/>
      <c r="G15" s="13"/>
      <c r="H15" s="2" t="s">
        <v>40</v>
      </c>
      <c r="I15" s="13">
        <v>3</v>
      </c>
      <c r="J15" s="13">
        <v>3</v>
      </c>
      <c r="K15" s="13"/>
      <c r="L15" s="13"/>
      <c r="M15" s="20"/>
      <c r="N15" s="20"/>
    </row>
    <row r="16" spans="1:14" ht="11.25" customHeight="1">
      <c r="A16" s="18"/>
      <c r="B16" s="18"/>
      <c r="C16" s="2" t="s">
        <v>21</v>
      </c>
      <c r="D16" s="13">
        <v>3</v>
      </c>
      <c r="E16" s="13">
        <v>3</v>
      </c>
      <c r="F16" s="13"/>
      <c r="G16" s="13"/>
      <c r="H16" s="2" t="s">
        <v>41</v>
      </c>
      <c r="I16" s="13">
        <v>3</v>
      </c>
      <c r="J16" s="13">
        <v>3</v>
      </c>
      <c r="K16" s="13"/>
      <c r="L16" s="13"/>
      <c r="M16" s="20"/>
      <c r="N16" s="20"/>
    </row>
    <row r="17" spans="1:14" ht="11.25" customHeight="1">
      <c r="A17" s="18"/>
      <c r="B17" s="18"/>
      <c r="C17" s="2" t="s">
        <v>22</v>
      </c>
      <c r="D17" s="13">
        <v>3</v>
      </c>
      <c r="E17" s="13">
        <v>3</v>
      </c>
      <c r="F17" s="13"/>
      <c r="G17" s="13"/>
      <c r="H17" s="3" t="s">
        <v>42</v>
      </c>
      <c r="I17" s="13"/>
      <c r="J17" s="13"/>
      <c r="K17" s="13">
        <v>3</v>
      </c>
      <c r="L17" s="13">
        <v>3</v>
      </c>
      <c r="M17" s="20"/>
      <c r="N17" s="20"/>
    </row>
    <row r="18" spans="1:14" ht="11.25" customHeight="1">
      <c r="A18" s="18"/>
      <c r="B18" s="18"/>
      <c r="C18" s="8" t="s">
        <v>23</v>
      </c>
      <c r="D18" s="9"/>
      <c r="E18" s="9"/>
      <c r="F18" s="13">
        <v>3</v>
      </c>
      <c r="G18" s="13">
        <v>3</v>
      </c>
      <c r="H18" s="2" t="s">
        <v>43</v>
      </c>
      <c r="I18" s="13"/>
      <c r="J18" s="13"/>
      <c r="K18" s="13">
        <v>3</v>
      </c>
      <c r="L18" s="13">
        <v>3</v>
      </c>
      <c r="M18" s="20"/>
      <c r="N18" s="20"/>
    </row>
    <row r="19" spans="1:14" ht="11.25" customHeight="1">
      <c r="A19" s="18"/>
      <c r="B19" s="18"/>
      <c r="C19" s="9" t="s">
        <v>24</v>
      </c>
      <c r="D19" s="6"/>
      <c r="E19" s="6"/>
      <c r="F19" s="13">
        <v>3</v>
      </c>
      <c r="G19" s="13">
        <v>3</v>
      </c>
      <c r="H19" s="2" t="s">
        <v>44</v>
      </c>
      <c r="I19" s="13"/>
      <c r="J19" s="13"/>
      <c r="K19" s="13">
        <v>3</v>
      </c>
      <c r="L19" s="13">
        <v>3</v>
      </c>
      <c r="M19" s="20"/>
      <c r="N19" s="20"/>
    </row>
    <row r="20" spans="1:14" ht="11.25" customHeight="1">
      <c r="A20" s="18"/>
      <c r="B20" s="18"/>
      <c r="C20" s="2" t="s">
        <v>25</v>
      </c>
      <c r="D20" s="13"/>
      <c r="E20" s="13"/>
      <c r="F20" s="13">
        <v>3</v>
      </c>
      <c r="G20" s="13">
        <v>3</v>
      </c>
      <c r="H20" s="8" t="s">
        <v>45</v>
      </c>
      <c r="I20" s="13"/>
      <c r="J20" s="13"/>
      <c r="K20" s="13">
        <v>3</v>
      </c>
      <c r="L20" s="13">
        <v>3</v>
      </c>
      <c r="M20" s="20"/>
      <c r="N20" s="20"/>
    </row>
    <row r="21" spans="1:14" ht="11.25" customHeight="1">
      <c r="A21" s="18"/>
      <c r="B21" s="18"/>
      <c r="C21" s="8" t="s">
        <v>26</v>
      </c>
      <c r="D21" s="10"/>
      <c r="E21" s="10"/>
      <c r="F21" s="13">
        <v>3</v>
      </c>
      <c r="G21" s="13">
        <v>3</v>
      </c>
      <c r="H21" s="8"/>
      <c r="I21" s="13"/>
      <c r="J21" s="13"/>
      <c r="K21" s="13"/>
      <c r="L21" s="13"/>
      <c r="M21" s="20"/>
      <c r="N21" s="20"/>
    </row>
    <row r="22" spans="1:14" ht="11.25" customHeight="1">
      <c r="A22" s="18"/>
      <c r="B22" s="18"/>
      <c r="C22" s="2"/>
      <c r="D22" s="13"/>
      <c r="E22" s="13"/>
      <c r="F22" s="13"/>
      <c r="G22" s="13"/>
      <c r="H22" s="3"/>
      <c r="I22" s="6"/>
      <c r="J22" s="6"/>
      <c r="K22" s="6"/>
      <c r="L22" s="6"/>
      <c r="M22" s="20"/>
      <c r="N22" s="20"/>
    </row>
    <row r="23" spans="1:14" ht="11.25" customHeight="1">
      <c r="A23" s="18"/>
      <c r="B23" s="18" t="s">
        <v>9</v>
      </c>
      <c r="C23" s="3" t="s">
        <v>27</v>
      </c>
      <c r="D23" s="13">
        <v>3</v>
      </c>
      <c r="E23" s="13">
        <v>3</v>
      </c>
      <c r="F23" s="13"/>
      <c r="G23" s="13"/>
      <c r="H23" s="7" t="s">
        <v>46</v>
      </c>
      <c r="I23" s="13">
        <v>3</v>
      </c>
      <c r="J23" s="13">
        <v>3</v>
      </c>
      <c r="K23" s="6"/>
      <c r="L23" s="6"/>
      <c r="M23" s="20"/>
      <c r="N23" s="20"/>
    </row>
    <row r="24" spans="1:14" ht="11.25" customHeight="1">
      <c r="A24" s="18"/>
      <c r="B24" s="18"/>
      <c r="C24" s="3" t="s">
        <v>29</v>
      </c>
      <c r="D24" s="13">
        <v>3</v>
      </c>
      <c r="E24" s="13">
        <v>3</v>
      </c>
      <c r="F24" s="13"/>
      <c r="G24" s="13"/>
      <c r="H24" s="2" t="s">
        <v>47</v>
      </c>
      <c r="I24" s="13">
        <v>3</v>
      </c>
      <c r="J24" s="13">
        <v>3</v>
      </c>
      <c r="K24" s="6"/>
      <c r="L24" s="6"/>
      <c r="M24" s="20"/>
      <c r="N24" s="20"/>
    </row>
    <row r="25" spans="1:14" ht="11.25" customHeight="1">
      <c r="A25" s="18"/>
      <c r="B25" s="18"/>
      <c r="C25" s="3" t="s">
        <v>30</v>
      </c>
      <c r="D25" s="13">
        <v>3</v>
      </c>
      <c r="E25" s="13">
        <v>3</v>
      </c>
      <c r="F25" s="13"/>
      <c r="G25" s="13"/>
      <c r="H25" s="2" t="s">
        <v>48</v>
      </c>
      <c r="I25" s="13">
        <v>3</v>
      </c>
      <c r="J25" s="13">
        <v>3</v>
      </c>
      <c r="K25" s="6"/>
      <c r="L25" s="6"/>
      <c r="M25" s="20"/>
      <c r="N25" s="20"/>
    </row>
    <row r="26" spans="1:14" ht="11.25" customHeight="1">
      <c r="A26" s="18"/>
      <c r="B26" s="18"/>
      <c r="C26" s="3" t="s">
        <v>31</v>
      </c>
      <c r="D26" s="13">
        <v>3</v>
      </c>
      <c r="E26" s="13">
        <v>3</v>
      </c>
      <c r="F26" s="13"/>
      <c r="G26" s="13"/>
      <c r="H26" s="3" t="s">
        <v>49</v>
      </c>
      <c r="I26" s="13">
        <v>3</v>
      </c>
      <c r="J26" s="13">
        <v>3</v>
      </c>
      <c r="K26" s="13"/>
      <c r="L26" s="13"/>
      <c r="M26" s="20"/>
      <c r="N26" s="20"/>
    </row>
    <row r="27" spans="1:14" ht="11.25" customHeight="1">
      <c r="A27" s="18"/>
      <c r="B27" s="18"/>
      <c r="C27" s="3" t="s">
        <v>32</v>
      </c>
      <c r="D27" s="13">
        <v>3</v>
      </c>
      <c r="E27" s="13">
        <v>3</v>
      </c>
      <c r="F27" s="13"/>
      <c r="G27" s="13"/>
      <c r="H27" s="7" t="s">
        <v>50</v>
      </c>
      <c r="I27" s="13"/>
      <c r="J27" s="13"/>
      <c r="K27" s="13">
        <v>3</v>
      </c>
      <c r="L27" s="13">
        <v>3</v>
      </c>
      <c r="M27" s="20"/>
      <c r="N27" s="20"/>
    </row>
    <row r="28" spans="1:14" ht="11.25" customHeight="1">
      <c r="A28" s="18"/>
      <c r="B28" s="18"/>
      <c r="C28" s="3" t="s">
        <v>33</v>
      </c>
      <c r="D28" s="13"/>
      <c r="E28" s="13"/>
      <c r="F28" s="13">
        <v>3</v>
      </c>
      <c r="G28" s="13">
        <v>3</v>
      </c>
      <c r="H28" s="3" t="s">
        <v>61</v>
      </c>
      <c r="I28" s="13"/>
      <c r="J28" s="13"/>
      <c r="K28" s="13">
        <v>3</v>
      </c>
      <c r="L28" s="13">
        <v>3</v>
      </c>
      <c r="M28" s="20"/>
      <c r="N28" s="20"/>
    </row>
    <row r="29" spans="1:14" ht="11.15" customHeight="1">
      <c r="A29" s="18"/>
      <c r="B29" s="18"/>
      <c r="C29" s="3" t="s">
        <v>34</v>
      </c>
      <c r="D29" s="13"/>
      <c r="E29" s="13"/>
      <c r="F29" s="13">
        <v>3</v>
      </c>
      <c r="G29" s="13">
        <v>3</v>
      </c>
      <c r="H29" s="7" t="s">
        <v>62</v>
      </c>
      <c r="I29" s="13"/>
      <c r="J29" s="13"/>
      <c r="K29" s="13">
        <v>3</v>
      </c>
      <c r="L29" s="13">
        <v>3</v>
      </c>
      <c r="M29" s="20"/>
      <c r="N29" s="20"/>
    </row>
    <row r="30" spans="1:14" ht="11.15" customHeight="1">
      <c r="A30" s="18"/>
      <c r="B30" s="18"/>
      <c r="C30" s="3" t="s">
        <v>35</v>
      </c>
      <c r="D30" s="13"/>
      <c r="E30" s="13"/>
      <c r="F30" s="13">
        <v>3</v>
      </c>
      <c r="G30" s="13">
        <v>3</v>
      </c>
      <c r="H30" s="7" t="s">
        <v>51</v>
      </c>
      <c r="I30" s="13"/>
      <c r="J30" s="13"/>
      <c r="K30" s="13">
        <v>3</v>
      </c>
      <c r="L30" s="13">
        <v>3</v>
      </c>
      <c r="M30" s="20"/>
      <c r="N30" s="20"/>
    </row>
    <row r="31" spans="1:14" ht="11.15" customHeight="1">
      <c r="A31" s="18"/>
      <c r="B31" s="18"/>
      <c r="C31" s="3" t="s">
        <v>36</v>
      </c>
      <c r="D31" s="13"/>
      <c r="E31" s="13"/>
      <c r="F31" s="13">
        <v>3</v>
      </c>
      <c r="G31" s="13">
        <v>3</v>
      </c>
      <c r="H31" s="7"/>
      <c r="I31" s="13"/>
      <c r="J31" s="13"/>
      <c r="K31" s="13"/>
      <c r="L31" s="13"/>
      <c r="M31" s="20"/>
      <c r="N31" s="20"/>
    </row>
    <row r="32" spans="1:14" ht="11.25" customHeight="1">
      <c r="A32" s="18"/>
      <c r="B32" s="18"/>
      <c r="C32" s="14" t="s">
        <v>37</v>
      </c>
      <c r="D32" s="13"/>
      <c r="E32" s="13"/>
      <c r="F32" s="13">
        <v>3</v>
      </c>
      <c r="G32" s="13">
        <v>3</v>
      </c>
      <c r="H32" s="5"/>
      <c r="I32" s="13"/>
      <c r="J32" s="13"/>
      <c r="K32" s="13"/>
      <c r="L32" s="13"/>
      <c r="M32" s="20"/>
      <c r="N32" s="20"/>
    </row>
    <row r="33" spans="1:14" ht="11.25" customHeight="1">
      <c r="A33" s="18"/>
      <c r="B33" s="18"/>
      <c r="C33" s="14" t="s">
        <v>58</v>
      </c>
      <c r="D33" s="13">
        <v>3</v>
      </c>
      <c r="E33" s="13">
        <v>3</v>
      </c>
      <c r="F33" s="13"/>
      <c r="G33" s="13"/>
      <c r="H33" s="5"/>
      <c r="I33" s="13"/>
      <c r="J33" s="13"/>
      <c r="K33" s="13"/>
      <c r="L33" s="13"/>
      <c r="M33" s="20"/>
      <c r="N33" s="20"/>
    </row>
    <row r="34" spans="1:14" ht="11.25" customHeight="1">
      <c r="A34" s="18"/>
      <c r="B34" s="18"/>
      <c r="C34" s="3" t="s">
        <v>59</v>
      </c>
      <c r="D34" s="15"/>
      <c r="E34" s="13"/>
      <c r="F34" s="15" t="s">
        <v>60</v>
      </c>
      <c r="G34" s="13">
        <v>3</v>
      </c>
      <c r="H34" s="16"/>
      <c r="I34" s="17"/>
      <c r="J34" s="17"/>
      <c r="K34" s="17"/>
      <c r="L34" s="17"/>
      <c r="M34" s="20"/>
      <c r="N34" s="20"/>
    </row>
    <row r="35" spans="1:14" ht="11.25" customHeight="1">
      <c r="A35" s="19" t="s">
        <v>52</v>
      </c>
      <c r="B35" s="13">
        <v>1</v>
      </c>
      <c r="C35" s="21" t="s">
        <v>53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</row>
    <row r="36" spans="1:14" ht="11.25" customHeight="1">
      <c r="A36" s="19"/>
      <c r="B36" s="13">
        <v>2</v>
      </c>
      <c r="C36" s="21" t="s">
        <v>54</v>
      </c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</row>
    <row r="37" spans="1:14" s="11" customFormat="1" ht="11.25" customHeight="1">
      <c r="A37" s="19"/>
      <c r="B37" s="13">
        <v>3</v>
      </c>
      <c r="C37" s="21" t="s">
        <v>55</v>
      </c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</row>
    <row r="38" spans="1:14" s="12" customFormat="1" ht="19.75" customHeight="1">
      <c r="A38" s="19"/>
      <c r="B38" s="13">
        <v>4</v>
      </c>
      <c r="C38" s="21" t="s">
        <v>64</v>
      </c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</row>
    <row r="39" spans="1:14" s="12" customFormat="1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s="12" customFormat="1" ht="12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</sheetData>
  <mergeCells count="26">
    <mergeCell ref="A1:N1"/>
    <mergeCell ref="A2:B4"/>
    <mergeCell ref="C2:G2"/>
    <mergeCell ref="H2:L2"/>
    <mergeCell ref="M2:N3"/>
    <mergeCell ref="C3:C4"/>
    <mergeCell ref="H3:H4"/>
    <mergeCell ref="I3:J3"/>
    <mergeCell ref="D3:E3"/>
    <mergeCell ref="F3:G3"/>
    <mergeCell ref="K3:L3"/>
    <mergeCell ref="A35:A38"/>
    <mergeCell ref="C35:N35"/>
    <mergeCell ref="C36:N36"/>
    <mergeCell ref="C37:N37"/>
    <mergeCell ref="C38:N38"/>
    <mergeCell ref="A5:B9"/>
    <mergeCell ref="M5:M8"/>
    <mergeCell ref="B11:B12"/>
    <mergeCell ref="M11:M34"/>
    <mergeCell ref="N5:N8"/>
    <mergeCell ref="N11:N34"/>
    <mergeCell ref="B13:B22"/>
    <mergeCell ref="A10:C10"/>
    <mergeCell ref="A11:A34"/>
    <mergeCell ref="B23:B34"/>
  </mergeCells>
  <phoneticPr fontId="2" type="noConversion"/>
  <printOptions horizontalCentered="1"/>
  <pageMargins left="0.23622047244094491" right="0.23622047244094491" top="0.31496062992125984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電機工程系日間部四技114開課表(更新)</vt:lpstr>
    </vt:vector>
  </TitlesOfParts>
  <Company>windows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2025-10-03T06:17:06Z</cp:lastPrinted>
  <dcterms:created xsi:type="dcterms:W3CDTF">2013-12-25T08:34:37Z</dcterms:created>
  <dcterms:modified xsi:type="dcterms:W3CDTF">2025-10-21T08:39:46Z</dcterms:modified>
</cp:coreProperties>
</file>